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工程清单" sheetId="2" r:id="rId1"/>
  </sheets>
  <definedNames>
    <definedName name="_xlnm._FilterDatabase" localSheetId="0" hidden="1">工程清单!$A$6:$IU$12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<sst xmlns="http://schemas.openxmlformats.org/spreadsheetml/2006/main" count="33" uniqueCount="31">
  <si>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>普洱市粮食产业园建设项目(一期建设)EPC-檐口小青瓦工程量清单报价</t>
  </si>
  <si>
    <t>工程名称：普洱市粮食产业园建设项目(一期建设)EPC-檐口小青瓦工程量清单</t>
  </si>
  <si>
    <t>报价截止时间：2025年10月15日09时00分</t>
  </si>
  <si>
    <t>序号</t>
  </si>
  <si>
    <t>分项名称</t>
  </si>
  <si>
    <t>施工部位</t>
  </si>
  <si>
    <t>工作内容</t>
  </si>
  <si>
    <t>计量规则</t>
  </si>
  <si>
    <t>甲供材料</t>
  </si>
  <si>
    <t>甲供材料损耗率</t>
  </si>
  <si>
    <t>乙方自带</t>
  </si>
  <si>
    <t>计量单位</t>
  </si>
  <si>
    <t>暂定工程量</t>
  </si>
  <si>
    <t>备注</t>
  </si>
  <si>
    <t>招标控制价</t>
  </si>
  <si>
    <t>竞价单位报价</t>
  </si>
  <si>
    <t>不含税单价（元）</t>
  </si>
  <si>
    <t>不含税合价（元）</t>
  </si>
  <si>
    <t>檐口小青瓦</t>
  </si>
  <si>
    <t>油泵房、一站式服务中心、物料库</t>
  </si>
  <si>
    <r>
      <rPr>
        <sz val="12"/>
        <rFont val="宋体"/>
        <charset val="134"/>
      </rPr>
      <t>1、施工部位：油泵房、一站式服务中心、物料库
2、基层类型：钢筋混凝土屋面板
3、</t>
    </r>
    <r>
      <rPr>
        <strike/>
        <sz val="12"/>
        <rFont val="宋体"/>
        <charset val="134"/>
      </rPr>
      <t>1:3水泥砂浆找平层厚15mm</t>
    </r>
    <r>
      <rPr>
        <sz val="12"/>
        <rFont val="宋体"/>
        <charset val="134"/>
      </rPr>
      <t>（不在本次招标范围，仅显示工序）
4、</t>
    </r>
    <r>
      <rPr>
        <strike/>
        <sz val="12"/>
        <rFont val="宋体"/>
        <charset val="134"/>
      </rPr>
      <t>防水层（2厚聚合物水泥防水涂料）</t>
    </r>
    <r>
      <rPr>
        <sz val="12"/>
        <rFont val="宋体"/>
        <charset val="134"/>
      </rPr>
      <t>（不在本次招标范围，仅显示工序）
5、30mm厚1:3水泥砂浆，满铺钢丝网，用18号镀锌钢丝绑扎并与屋面板预埋的φ10钢筋头绑牢、最底层筒瓦与钢丝网绑扎连接。
6、1:1:4水泥白灰砂浆加水泥重的3%麻刀卧浆，最薄处20
7、铺挂小青瓦
8、包括不限于辅材材料采购、甲供材料到场后保管、安装、到场后材料的二次转运、水平、垂直运输、上下车搬运、施工期间所需安全防护措施、文明措施所需用具，工具、材料等
9、其他：满足设计及图纸规范要求，檐口位置采用水泥砂浆封口，避免积水。</t>
    </r>
  </si>
  <si>
    <t xml:space="preserve">按斜板面积计算、脊瓦、沟头、滴水、檐口线不单独计量、工程量按实计算。
</t>
  </si>
  <si>
    <t>水泥、砂、钢丝网、小青瓦</t>
  </si>
  <si>
    <t>执行20定额损耗率</t>
  </si>
  <si>
    <t>包括不限于除甲供材以外的所有人工、机械、材料（辅材：水泥钉、铜丝、）工具、器具等。材料水平、垂直运输设备乙方自理，施工跳板由乙方自带</t>
  </si>
  <si>
    <t>m2</t>
  </si>
  <si>
    <t>合计金额</t>
  </si>
  <si>
    <t>备注：1.报价为不含税价格，按发票开具情况据实结算。
2.本工程有进度款：按进度节点支付至70%。</t>
  </si>
  <si>
    <t>竞价报价单位：（盖单位章）</t>
  </si>
  <si>
    <t>联系人及联系电话：</t>
  </si>
  <si>
    <t>日期： 年 月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</si>
</sst>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20"/>
      <name val="宋体"/>
      <charset val="134"/>
    </font>
    <font>
      <sz val="12"/>
      <color theme="1"/>
      <name val="宋体"/>
      <charset val="134"/>
      <scheme val="minor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  <font>
      <strike/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6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/>
  </cellStyleXfs>
  <cellXfs count="3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9" fontId="8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9"/>
  <sheetViews>
    <sheetView tabSelected="1" view="pageBreakPreview" zoomScale="70" zoomScaleNormal="70" workbookViewId="0">
      <selection activeCell="A9" sqref="A9:O9"/>
    </sheetView>
  </sheetViews>
  <sheetFormatPr defaultColWidth="10" defaultRowHeight="14.4" customHeight="1"/>
  <cols>
    <col min="1" max="1" width="6.975" style="4" customWidth="1"/>
    <col min="2" max="3" width="16.9833333333333" style="3" customWidth="1"/>
    <col min="4" max="4" width="77.2833333333333" style="3" customWidth="1"/>
    <col min="5" max="5" width="19.1333333333333" style="3" customWidth="1"/>
    <col min="6" max="6" width="22.85" style="3" customWidth="1"/>
    <col min="7" max="7" width="8.75" style="3" customWidth="1"/>
    <col min="8" max="8" width="36.5" style="3" customWidth="1"/>
    <col min="9" max="9" width="8.725" style="3" customWidth="1"/>
    <col min="10" max="12" width="13.4916666666667" style="4" customWidth="1"/>
    <col min="13" max="14" width="15.775" style="3" customWidth="1"/>
    <col min="15" max="15" width="19.1833333333333" style="5" customWidth="1"/>
    <col min="16" max="16" width="19.1833333333333" style="3" customWidth="1"/>
    <col min="17" max="255" width="8.86666666666667" style="3" customWidth="1"/>
    <col min="256" max="256" width="8.86666666666667"/>
  </cols>
  <sheetData>
    <row r="1" customFormat="1" ht="50" customHeight="1" spans="1:255">
      <c r="A1" s="6" t="s">
        <v>0</v>
      </c>
      <c r="B1" s="6"/>
      <c r="C1" s="6"/>
      <c r="D1" s="6"/>
      <c r="E1" s="6"/>
      <c r="F1" s="6"/>
      <c r="G1" s="6"/>
      <c r="H1" s="6"/>
      <c r="I1" s="6"/>
      <c r="J1" s="23"/>
      <c r="K1" s="23"/>
      <c r="L1" s="23"/>
      <c r="M1" s="6"/>
      <c r="N1" s="6"/>
      <c r="O1" s="6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</row>
    <row r="2" customFormat="1" ht="33" customHeight="1" spans="1:25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</row>
    <row r="3" customFormat="1" ht="24" customHeight="1" spans="1:255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</row>
    <row r="4" customFormat="1" ht="24" customHeight="1" spans="1:255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9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/>
      <c r="L4" s="8"/>
      <c r="M4" s="8"/>
      <c r="N4" s="8"/>
      <c r="O4" s="19" t="s">
        <v>13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</row>
    <row r="5" customFormat="1" ht="24" customHeight="1" spans="1:255">
      <c r="A5" s="8"/>
      <c r="B5" s="8"/>
      <c r="C5" s="8"/>
      <c r="D5" s="8"/>
      <c r="E5" s="8"/>
      <c r="F5" s="10"/>
      <c r="G5" s="8"/>
      <c r="H5" s="8"/>
      <c r="I5" s="8"/>
      <c r="J5" s="8"/>
      <c r="K5" s="8" t="s">
        <v>14</v>
      </c>
      <c r="L5" s="8"/>
      <c r="M5" s="8" t="s">
        <v>15</v>
      </c>
      <c r="N5" s="8"/>
      <c r="O5" s="19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</row>
    <row r="6" customFormat="1" ht="33" customHeight="1" spans="1:255">
      <c r="A6" s="8"/>
      <c r="B6" s="8"/>
      <c r="C6" s="8"/>
      <c r="D6" s="8"/>
      <c r="E6" s="8"/>
      <c r="F6" s="11"/>
      <c r="G6" s="8"/>
      <c r="H6" s="8"/>
      <c r="I6" s="8"/>
      <c r="J6" s="8"/>
      <c r="K6" s="8" t="s">
        <v>16</v>
      </c>
      <c r="L6" s="8" t="s">
        <v>17</v>
      </c>
      <c r="M6" s="8" t="s">
        <v>16</v>
      </c>
      <c r="N6" s="8" t="s">
        <v>17</v>
      </c>
      <c r="O6" s="19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</row>
    <row r="7" s="1" customFormat="1" ht="185" customHeight="1" spans="1:15">
      <c r="A7" s="12">
        <v>1</v>
      </c>
      <c r="B7" s="13" t="s">
        <v>18</v>
      </c>
      <c r="C7" s="14" t="s">
        <v>19</v>
      </c>
      <c r="D7" s="15" t="s">
        <v>20</v>
      </c>
      <c r="E7" s="16" t="s">
        <v>21</v>
      </c>
      <c r="F7" s="17" t="s">
        <v>22</v>
      </c>
      <c r="G7" s="18" t="s">
        <v>23</v>
      </c>
      <c r="H7" s="17" t="s">
        <v>24</v>
      </c>
      <c r="I7" s="13" t="s">
        <v>25</v>
      </c>
      <c r="J7" s="24">
        <v>210</v>
      </c>
      <c r="K7" s="25">
        <v>50</v>
      </c>
      <c r="L7" s="25">
        <f>J7*K7</f>
        <v>10500</v>
      </c>
      <c r="M7" s="25"/>
      <c r="N7" s="25">
        <f>M7*J7</f>
        <v>0</v>
      </c>
      <c r="O7" s="26"/>
    </row>
    <row r="8" s="2" customFormat="1" ht="34" customHeight="1" spans="1:15">
      <c r="A8" s="19" t="s">
        <v>26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27">
        <f>SUM(L7:L7)</f>
        <v>10500</v>
      </c>
      <c r="M8" s="28"/>
      <c r="N8" s="27">
        <f>SUM(N7:N7)</f>
        <v>0</v>
      </c>
      <c r="O8" s="27"/>
    </row>
    <row r="9" s="3" customFormat="1" ht="47" customHeight="1" spans="1:15">
      <c r="A9" s="20" t="s">
        <v>27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9"/>
    </row>
    <row r="10" s="3" customFormat="1" ht="55" customHeight="1" spans="1:15">
      <c r="A10" s="22"/>
      <c r="B10" s="22"/>
      <c r="C10" s="22"/>
      <c r="D10" s="22"/>
      <c r="E10" s="22"/>
      <c r="F10" s="22"/>
      <c r="G10" s="22"/>
      <c r="H10" s="22"/>
      <c r="I10" s="30" t="s">
        <v>28</v>
      </c>
      <c r="J10" s="30"/>
      <c r="K10" s="30"/>
      <c r="L10" s="30"/>
      <c r="M10" s="30"/>
      <c r="N10" s="30"/>
      <c r="O10" s="30"/>
    </row>
    <row r="11" s="3" customFormat="1" ht="55" customHeight="1" spans="1:15">
      <c r="A11" s="22"/>
      <c r="B11" s="22"/>
      <c r="C11" s="22"/>
      <c r="D11" s="22"/>
      <c r="E11" s="22"/>
      <c r="F11" s="22"/>
      <c r="G11" s="22"/>
      <c r="H11" s="22"/>
      <c r="I11" s="30" t="s">
        <v>29</v>
      </c>
      <c r="J11" s="30"/>
      <c r="K11" s="30"/>
      <c r="L11" s="30"/>
      <c r="M11" s="30"/>
      <c r="N11" s="30"/>
      <c r="O11" s="30"/>
    </row>
    <row r="12" s="3" customFormat="1" ht="55" customHeight="1" spans="1:15">
      <c r="A12" s="22"/>
      <c r="B12" s="22"/>
      <c r="C12" s="22"/>
      <c r="D12" s="22"/>
      <c r="E12" s="22"/>
      <c r="F12" s="22"/>
      <c r="G12" s="22"/>
      <c r="H12" s="22"/>
      <c r="I12" s="30" t="s">
        <v>30</v>
      </c>
      <c r="J12" s="30"/>
      <c r="K12" s="30"/>
      <c r="L12" s="30"/>
      <c r="M12" s="30"/>
      <c r="N12" s="30"/>
      <c r="O12" s="30"/>
    </row>
    <row r="13" s="3" customFormat="1" ht="13.5" spans="1:15">
      <c r="A13" s="4"/>
      <c r="J13" s="4"/>
      <c r="K13" s="4"/>
      <c r="L13" s="4"/>
      <c r="O13" s="5"/>
    </row>
    <row r="14" s="3" customFormat="1" ht="13.5" spans="1:15">
      <c r="A14" s="4"/>
      <c r="J14" s="4"/>
      <c r="K14" s="4"/>
      <c r="L14" s="4"/>
      <c r="O14" s="5"/>
    </row>
    <row r="15" s="3" customFormat="1" ht="13.5" spans="1:15">
      <c r="A15" s="4"/>
      <c r="J15" s="4"/>
      <c r="K15" s="4"/>
      <c r="L15" s="4"/>
      <c r="O15" s="5"/>
    </row>
    <row r="16" s="3" customFormat="1" ht="13.5" spans="1:15">
      <c r="A16" s="4"/>
      <c r="J16" s="4"/>
      <c r="K16" s="4"/>
      <c r="L16" s="4"/>
      <c r="O16" s="5"/>
    </row>
    <row r="17" s="3" customFormat="1" ht="13.5" spans="1:15">
      <c r="A17" s="4"/>
      <c r="J17" s="4"/>
      <c r="K17" s="4"/>
      <c r="L17" s="4"/>
      <c r="O17" s="5"/>
    </row>
    <row r="18" s="3" customFormat="1" ht="13.5" spans="1:15">
      <c r="A18" s="4"/>
      <c r="J18" s="4"/>
      <c r="K18" s="4"/>
      <c r="L18" s="4"/>
      <c r="O18" s="5"/>
    </row>
    <row r="19" s="3" customFormat="1" ht="13.5" spans="1:15">
      <c r="A19" s="4"/>
      <c r="J19" s="4"/>
      <c r="K19" s="4"/>
      <c r="L19" s="4"/>
      <c r="O19" s="5"/>
    </row>
  </sheetData>
  <autoFilter xmlns:etc="http://www.wps.cn/officeDocument/2017/etCustomData" ref="A6:IU12" etc:filterBottomFollowUsedRange="0">
    <extLst/>
  </autoFilter>
  <mergeCells count="23">
    <mergeCell ref="A1:O1"/>
    <mergeCell ref="A2:O2"/>
    <mergeCell ref="A3:O3"/>
    <mergeCell ref="K4:L4"/>
    <mergeCell ref="M4:N4"/>
    <mergeCell ref="K5:L5"/>
    <mergeCell ref="M5:N5"/>
    <mergeCell ref="A8:I8"/>
    <mergeCell ref="A9:O9"/>
    <mergeCell ref="I10:O10"/>
    <mergeCell ref="I11:O11"/>
    <mergeCell ref="I12:O1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O4:O6"/>
  </mergeCells>
  <conditionalFormatting sqref="D7">
    <cfRule type="cellIs" priority="9" stopIfTrue="1" operator="greaterThan">
      <formula>0.2</formula>
    </cfRule>
    <cfRule type="cellIs" priority="10" stopIfTrue="1" operator="lessThan">
      <formula>-0.2</formula>
    </cfRule>
  </conditionalFormatting>
  <pageMargins left="0.75" right="0.75" top="1" bottom="1" header="0.5" footer="0.5"/>
  <pageSetup paperSize="8" scale="5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2201122C</dc:creator>
  <cp:lastModifiedBy>T T</cp:lastModifiedBy>
  <dcterms:created xsi:type="dcterms:W3CDTF">2024-12-09T01:27:00Z</dcterms:created>
  <dcterms:modified xsi:type="dcterms:W3CDTF">2025-10-10T11:40:22Z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A98622E114784744B43DE9CFE03D0732_13</vt:lpwstr>
  </property>
  <property fmtid="{D5CDD505-2E9C-101B-9397-08002B2CF9AE}" pid="3" name="KSOProductBuildVer">
    <vt:lpwstr>2052-12.1.0.22529</vt:lpwstr>
  </property>
</Properties>
</file>